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<sst xmlns="http://schemas.openxmlformats.org/spreadsheetml/2006/main" count="25" uniqueCount="23">
  <si>
    <t>за 2011 г.</t>
  </si>
  <si>
    <t>НОУ  "Светлые знания"</t>
  </si>
  <si>
    <t>Драматическая студия</t>
  </si>
  <si>
    <t xml:space="preserve"> </t>
  </si>
  <si>
    <t xml:space="preserve">   заработная плата</t>
  </si>
  <si>
    <t xml:space="preserve">   канцтовары</t>
  </si>
  <si>
    <t xml:space="preserve">   обслуживание оргтехники</t>
  </si>
  <si>
    <t>Художественная школа</t>
  </si>
  <si>
    <t>Пожертвования на уставную деятельность</t>
  </si>
  <si>
    <t>Доходы от коммерческой деятельности</t>
  </si>
  <si>
    <t>Грант от Фонда поддержки гражданских инициатив</t>
  </si>
  <si>
    <t xml:space="preserve">   в т.ч Грант по договору от 11.01.2011</t>
  </si>
  <si>
    <t xml:space="preserve">            Грант по договору от 11.01.2010</t>
  </si>
  <si>
    <t xml:space="preserve">ИТОГО ПОСТУПЛЕНИЙ </t>
  </si>
  <si>
    <t>Поступления руб.:</t>
  </si>
  <si>
    <t>Расходы руб:</t>
  </si>
  <si>
    <t>УСЛУГИ БАНКА</t>
  </si>
  <si>
    <t>ИТОГО РАСХОДЫ</t>
  </si>
  <si>
    <t xml:space="preserve">ЕДИНЫЙ НАЛОГ ПО УПРОЩЕННОЙ СИСТЕМЕ </t>
  </si>
  <si>
    <t>ПРИОБРЕТЕНИЕ ОСНОВНЫХ СРЕДСТВ</t>
  </si>
  <si>
    <t>ОСТАТОК НА КОНЕЦ ГОДА</t>
  </si>
  <si>
    <t>ОСТАТОК СРЕДСТВ НА НАЧАЛО ГОДА</t>
  </si>
  <si>
    <t>ФИНАНСОВЫЙ ОТЧЕТ О РАСХОДОВАНИИ ДЕНЕЖНЫХ СРЕДСТВ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</si>
</sst>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0.00;[Red]\-0.00"/>
  </numFmts>
  <fonts count="10"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3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Continuous" wrapText="1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0" fillId="0" borderId="1" xfId="0" applyFont="1" applyBorder="1" applyAlignment="1">
      <alignment wrapText="1"/>
    </xf>
    <xf numFmtId="164" fontId="0" fillId="0" borderId="2" xfId="0" applyFont="1" applyBorder="1" applyAlignment="1">
      <alignment horizontal="right" vertical="top"/>
    </xf>
    <xf numFmtId="165" fontId="0" fillId="0" borderId="2" xfId="0" applyFont="1" applyBorder="1" applyAlignment="1">
      <alignment horizontal="right" vertical="top"/>
    </xf>
    <xf numFmtId="0" fontId="0" fillId="0" borderId="3" xfId="0" applyBorder="1" applyAlignment="1">
      <alignment wrapText="1"/>
    </xf>
    <xf numFmtId="0" fontId="0" fillId="0" borderId="3" xfId="0" applyBorder="1" applyAlignment="1">
      <alignment/>
    </xf>
    <xf numFmtId="0" fontId="4" fillId="0" borderId="3" xfId="0" applyFont="1" applyBorder="1" applyAlignment="1">
      <alignment wrapText="1"/>
    </xf>
    <xf numFmtId="164" fontId="4" fillId="0" borderId="3" xfId="0" applyFont="1" applyBorder="1" applyAlignment="1">
      <alignment horizontal="right" vertical="top"/>
    </xf>
    <xf numFmtId="164" fontId="0" fillId="0" borderId="3" xfId="0" applyFont="1" applyBorder="1" applyAlignment="1">
      <alignment horizontal="right" vertical="top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164" fontId="0" fillId="0" borderId="6" xfId="0" applyFont="1" applyBorder="1" applyAlignment="1">
      <alignment horizontal="right" vertical="top"/>
    </xf>
    <xf numFmtId="0" fontId="7" fillId="0" borderId="7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/>
    </xf>
    <xf numFmtId="0" fontId="6" fillId="0" borderId="7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9" fillId="0" borderId="3" xfId="0" applyFont="1" applyBorder="1" applyAlignment="1">
      <alignment wrapText="1"/>
    </xf>
    <xf numFmtId="164" fontId="5" fillId="0" borderId="11" xfId="0" applyFont="1" applyBorder="1" applyAlignment="1">
      <alignment horizontal="right"/>
    </xf>
    <xf numFmtId="0" fontId="7" fillId="0" borderId="12" xfId="0" applyFont="1" applyBorder="1" applyAlignment="1">
      <alignment wrapText="1"/>
    </xf>
    <xf numFmtId="164" fontId="5" fillId="0" borderId="2" xfId="0" applyFont="1" applyBorder="1" applyAlignment="1">
      <alignment horizontal="right" vertical="top"/>
    </xf>
    <xf numFmtId="164" fontId="5" fillId="0" borderId="9" xfId="0" applyFont="1" applyBorder="1" applyAlignment="1">
      <alignment horizontal="right" vertical="top"/>
    </xf>
    <xf numFmtId="0" fontId="5" fillId="0" borderId="13" xfId="0" applyFont="1" applyBorder="1" applyAlignment="1">
      <alignment/>
    </xf>
    <xf numFmtId="165" fontId="5" fillId="0" borderId="3" xfId="0" applyFont="1" applyBorder="1" applyAlignment="1">
      <alignment horizontal="right" vertical="top"/>
    </xf>
    <xf numFmtId="0" fontId="8" fillId="0" borderId="3" xfId="0" applyFont="1" applyBorder="1" applyAlignment="1">
      <alignment wrapText="1"/>
    </xf>
    <xf numFmtId="0" fontId="5" fillId="0" borderId="3" xfId="0" applyFont="1" applyBorder="1" applyAlignment="1">
      <alignment/>
    </xf>
    <xf numFmtId="2" fontId="5" fillId="0" borderId="3" xfId="0" applyNumberFormat="1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0</xdr:row>
      <xdr:rowOff>0</xdr:rowOff>
    </xdr:from>
    <xdr:to>
      <xdr:col>0</xdr:col>
      <xdr:colOff>1314450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657225" y="0"/>
          <a:ext cx="6572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657225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0" y="0"/>
          <a:ext cx="6572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workbookViewId="0" topLeftCell="A2">
      <selection activeCell="B6" sqref="B6"/>
    </sheetView>
  </sheetViews>
  <sheetFormatPr defaultColWidth="9.33203125" defaultRowHeight="11.25"/>
  <cols>
    <col min="1" max="1" width="46.16015625" style="1" customWidth="1"/>
    <col min="2" max="2" width="18.5" style="0" customWidth="1"/>
    <col min="3" max="16384" width="10.33203125" style="0" customWidth="1"/>
  </cols>
  <sheetData>
    <row r="1" spans="1:2" ht="31.5">
      <c r="A1" s="2" t="s">
        <v>22</v>
      </c>
      <c r="B1" s="3"/>
    </row>
    <row r="2" spans="1:2" ht="12.75">
      <c r="A2" s="4" t="s">
        <v>0</v>
      </c>
      <c r="B2" s="3"/>
    </row>
    <row r="3" spans="1:2" ht="12.75">
      <c r="A3" s="4" t="s">
        <v>1</v>
      </c>
      <c r="B3" s="3"/>
    </row>
    <row r="4" ht="11.25">
      <c r="A4" s="5"/>
    </row>
    <row r="5" spans="1:2" ht="12">
      <c r="A5" s="32" t="s">
        <v>21</v>
      </c>
      <c r="B5" s="33">
        <v>2354.77</v>
      </c>
    </row>
    <row r="6" ht="12" thickBot="1"/>
    <row r="7" spans="1:2" ht="15.75" thickBot="1">
      <c r="A7" s="21" t="s">
        <v>14</v>
      </c>
      <c r="B7" s="22"/>
    </row>
    <row r="8" spans="1:2" ht="17.25" customHeight="1">
      <c r="A8" s="19" t="s">
        <v>8</v>
      </c>
      <c r="B8" s="20">
        <v>67319.42</v>
      </c>
    </row>
    <row r="9" spans="1:2" ht="18.75" customHeight="1">
      <c r="A9" s="9" t="s">
        <v>9</v>
      </c>
      <c r="B9" s="10">
        <v>11000</v>
      </c>
    </row>
    <row r="10" spans="1:2" ht="24">
      <c r="A10" s="11" t="s">
        <v>10</v>
      </c>
      <c r="B10" s="12">
        <v>130000</v>
      </c>
    </row>
    <row r="11" spans="1:2" ht="13.5" customHeight="1">
      <c r="A11" s="9" t="s">
        <v>11</v>
      </c>
      <c r="B11" s="13">
        <v>120000</v>
      </c>
    </row>
    <row r="12" spans="1:2" ht="12" thickBot="1">
      <c r="A12" s="16" t="s">
        <v>12</v>
      </c>
      <c r="B12" s="17">
        <v>10000</v>
      </c>
    </row>
    <row r="13" spans="1:2" ht="24.75" customHeight="1" thickBot="1">
      <c r="A13" s="18" t="s">
        <v>13</v>
      </c>
      <c r="B13" s="29">
        <f>B8+B9+B10</f>
        <v>208319.41999999998</v>
      </c>
    </row>
    <row r="16" spans="1:2" ht="18.75" customHeight="1">
      <c r="A16" s="14" t="s">
        <v>15</v>
      </c>
      <c r="B16" s="15"/>
    </row>
    <row r="17" spans="1:2" ht="12">
      <c r="A17" s="23" t="s">
        <v>2</v>
      </c>
      <c r="B17" s="28">
        <v>66001.08</v>
      </c>
    </row>
    <row r="18" spans="1:2" ht="11.25">
      <c r="A18" s="6" t="s">
        <v>4</v>
      </c>
      <c r="B18" s="7">
        <v>61241.68</v>
      </c>
    </row>
    <row r="19" spans="1:2" ht="11.25">
      <c r="A19" s="6" t="s">
        <v>5</v>
      </c>
      <c r="B19" s="7">
        <v>2759.4</v>
      </c>
    </row>
    <row r="20" spans="1:2" ht="11.25">
      <c r="A20" s="6" t="s">
        <v>6</v>
      </c>
      <c r="B20" s="7">
        <v>2000</v>
      </c>
    </row>
    <row r="21" spans="1:2" ht="12">
      <c r="A21" s="23" t="s">
        <v>7</v>
      </c>
      <c r="B21" s="28">
        <v>120492.02</v>
      </c>
    </row>
    <row r="22" spans="1:2" ht="11.25">
      <c r="A22" s="6" t="s">
        <v>4</v>
      </c>
      <c r="B22" s="7">
        <v>120000.02</v>
      </c>
    </row>
    <row r="23" spans="1:2" ht="11.25">
      <c r="A23" s="6" t="s">
        <v>5</v>
      </c>
      <c r="B23" s="8">
        <v>492</v>
      </c>
    </row>
    <row r="24" spans="1:2" ht="12">
      <c r="A24" s="25" t="s">
        <v>19</v>
      </c>
      <c r="B24" s="31">
        <v>10990</v>
      </c>
    </row>
    <row r="25" spans="1:2" ht="12">
      <c r="A25" s="25" t="s">
        <v>16</v>
      </c>
      <c r="B25" s="31">
        <v>10534.1</v>
      </c>
    </row>
    <row r="26" spans="1:2" ht="12">
      <c r="A26" s="25" t="s">
        <v>18</v>
      </c>
      <c r="B26" s="31">
        <v>1650</v>
      </c>
    </row>
    <row r="27" spans="1:2" ht="12">
      <c r="A27" s="24" t="s">
        <v>3</v>
      </c>
      <c r="B27" s="30"/>
    </row>
    <row r="28" spans="1:2" ht="13.5" thickBot="1">
      <c r="A28" s="27" t="s">
        <v>17</v>
      </c>
      <c r="B28" s="26">
        <f>B17+B21+B25+B26+B24</f>
        <v>209667.2</v>
      </c>
    </row>
    <row r="30" spans="1:2" ht="12">
      <c r="A30" s="32" t="s">
        <v>20</v>
      </c>
      <c r="B30" s="34">
        <f>B5+B13-B28</f>
        <v>1006.9899999999616</v>
      </c>
    </row>
  </sheetData>
  <mergeCells count="2">
    <mergeCell ref="A7:B7"/>
    <mergeCell ref="A16:B1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2012-06-04T13:21:32Z</cp:lastPrinted>
  <dcterms:modified xsi:type="dcterms:W3CDTF">2012-06-04T13:21:42Z</dcterms:modified>
  <cp:category/>
  <cp:version/>
  <cp:contentType/>
  <cp:contentStatus/>
</cp:coreProperties>
</file>